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.rezyapova\Desktop\"/>
    </mc:Choice>
  </mc:AlternateContent>
  <bookViews>
    <workbookView xWindow="240" yWindow="30" windowWidth="19440" windowHeight="10110"/>
  </bookViews>
  <sheets>
    <sheet name="Приложение 1" sheetId="3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16" i="3" l="1"/>
  <c r="I17" i="3" l="1"/>
  <c r="I15" i="3"/>
  <c r="I14" i="3" l="1"/>
  <c r="I13" i="3"/>
  <c r="I12" i="3"/>
  <c r="I18" i="3" l="1"/>
  <c r="B5" i="2" l="1"/>
</calcChain>
</file>

<file path=xl/sharedStrings.xml><?xml version="1.0" encoding="utf-8"?>
<sst xmlns="http://schemas.openxmlformats.org/spreadsheetml/2006/main" count="80" uniqueCount="49">
  <si>
    <t>№ п.п.</t>
  </si>
  <si>
    <t>СПЕЦИФИКАЦИЯ</t>
  </si>
  <si>
    <t>Eд.изм</t>
  </si>
  <si>
    <t>Приложение 1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</si>
  <si>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</si>
  <si>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</si>
  <si>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</si>
  <si>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</si>
  <si>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</si>
  <si>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почтовых  марок и конвертов.</t>
  </si>
  <si>
    <t>, тел. , эл.почта:</t>
  </si>
  <si>
    <t/>
  </si>
  <si>
    <t>Декабрь 2015</t>
  </si>
  <si>
    <t>Юмагулов Ильгам Ильдусович</t>
  </si>
  <si>
    <t>(347)221-54-32</t>
  </si>
  <si>
    <t>шт</t>
  </si>
  <si>
    <t>Конверт 220х110</t>
  </si>
  <si>
    <t>НДС не облагается (0%)</t>
  </si>
  <si>
    <t>Место доставки: 450076, г. Уфа, ул. Гоголя, д. 59</t>
  </si>
  <si>
    <t>ПОКУПАТЕЛЬ</t>
  </si>
  <si>
    <t>ПОСТАВЩИК</t>
  </si>
  <si>
    <t>УФПС Республики Башкортостан филиал</t>
  </si>
  <si>
    <t>ФГУП "Почта России"</t>
  </si>
  <si>
    <t>ОГРН 1037724007276</t>
  </si>
  <si>
    <t>ПАО "Башинформсвязь"</t>
  </si>
  <si>
    <t>ОГРН 1020202561686</t>
  </si>
  <si>
    <t>_______________________/ И.М. Галимов</t>
  </si>
  <si>
    <t>_______________________/ М. Г. Долгоаршинных</t>
  </si>
  <si>
    <t>Производитель</t>
  </si>
  <si>
    <t>Количество, в единицах измерения</t>
  </si>
  <si>
    <t>Гарантийный срок</t>
  </si>
  <si>
    <t>12 месяцев</t>
  </si>
  <si>
    <t>Цена, за единицу измерения,  без НДС, руб.</t>
  </si>
  <si>
    <t xml:space="preserve">Срок доставки </t>
  </si>
  <si>
    <t>в течении 5 (пяти) дней со дня заключения договора</t>
  </si>
  <si>
    <t>Х</t>
  </si>
  <si>
    <t>Способ доставки</t>
  </si>
  <si>
    <t>Доставка Поставщиком за свой счет и своими силами</t>
  </si>
  <si>
    <t>к Договору поставки от</t>
  </si>
  <si>
    <t>"_____"_________________2017</t>
  </si>
  <si>
    <t xml:space="preserve"> №_______________________</t>
  </si>
  <si>
    <t>Почтовая марка номиналом 3 руб.</t>
  </si>
  <si>
    <t>Почтовая марка номиналом 5 руб.</t>
  </si>
  <si>
    <t>Почтовая марка номиналом 6 руб.</t>
  </si>
  <si>
    <t>Почтовая марка номиналом 10 руб.</t>
  </si>
  <si>
    <t>"_____" ________________2017</t>
  </si>
  <si>
    <t>Московская печатная фабрика - филиал ФГУП "Марка"</t>
  </si>
  <si>
    <r>
      <t xml:space="preserve">                    </t>
    </r>
    <r>
      <rPr>
        <b/>
        <sz val="12"/>
        <color theme="1"/>
        <rFont val="Times New Roman"/>
        <family val="1"/>
        <charset val="204"/>
      </rPr>
      <t>ФГУП «Почта России»</t>
    </r>
    <r>
      <rPr>
        <sz val="12"/>
        <color theme="1"/>
        <rFont val="Times New Roman"/>
        <family val="1"/>
        <charset val="204"/>
      </rPr>
      <t xml:space="preserve">, именуемое в дальнейшем «Поставщик», в лице директора УФПС Республики Башкортостан – филиал ФГУП «Почта России» Галимова Ирека Минивалеевича, действующего на основании доверенности №0004-АУП-2017 от 03.02.2017, с одной стороны, и </t>
    </r>
    <r>
      <rPr>
        <b/>
        <sz val="12"/>
        <color theme="1"/>
        <rFont val="Times New Roman"/>
        <family val="1"/>
        <charset val="204"/>
      </rPr>
      <t>Публичное акционерное общество «Башинформсвязь»</t>
    </r>
    <r>
      <rPr>
        <sz val="12"/>
        <color theme="1"/>
        <rFont val="Times New Roman"/>
        <family val="1"/>
        <charset val="204"/>
      </rPr>
      <t>, именуемое в дальнейшем «Покупатель», в лице генерального директора Долгоаршинных Марата Гайнулловича, действующего на основании Устава, с другой стороны, совместно именуемые «Стороны», заключили настоящее Приложение №1 к Договору поставки от "_____"_________________2017 № _______________________  (далее – «Договор») о нижеследующем:</t>
    </r>
  </si>
  <si>
    <t>Почтовая марка номиналом 25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</si>
</sst>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/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3"/>
  <sheetViews>
    <sheetView tabSelected="1" zoomScale="85" zoomScaleNormal="85" workbookViewId="0">
      <selection activeCell="A42" sqref="A42"/>
    </sheetView>
  </sheetViews>
  <sheetFormatPr defaultRowHeight="15" x14ac:dyDescent="0.25"/>
  <cols>
    <col min="1" max="1" width="3.28515625" style="4" customWidth="1"/>
    <col min="2" max="2" width="6.140625" style="4" customWidth="1"/>
    <col min="3" max="3" width="20" style="5" customWidth="1"/>
    <col min="4" max="4" width="19.5703125" style="4" customWidth="1"/>
    <col min="5" max="7" width="9.140625" style="4"/>
    <col min="8" max="8" width="17.85546875" style="4" customWidth="1"/>
    <col min="9" max="10" width="17.7109375" style="4" customWidth="1"/>
    <col min="11" max="11" width="18.7109375" style="4" customWidth="1"/>
    <col min="12" max="12" width="9" style="4" customWidth="1"/>
    <col min="13" max="16384" width="9.140625" style="4"/>
  </cols>
  <sheetData>
    <row r="1" spans="2:12" ht="21.95" customHeight="1" x14ac:dyDescent="0.25">
      <c r="J1" s="7" t="s">
        <v>3</v>
      </c>
      <c r="K1" s="6"/>
    </row>
    <row r="2" spans="2:12" ht="21.95" customHeight="1" x14ac:dyDescent="0.25">
      <c r="J2" s="7" t="s">
        <v>38</v>
      </c>
      <c r="K2" s="24"/>
    </row>
    <row r="3" spans="2:12" ht="21.95" customHeight="1" x14ac:dyDescent="0.25">
      <c r="J3" s="7" t="s">
        <v>39</v>
      </c>
      <c r="K3" s="24"/>
    </row>
    <row r="4" spans="2:12" ht="21.95" customHeight="1" x14ac:dyDescent="0.25">
      <c r="J4" s="7" t="s">
        <v>40</v>
      </c>
      <c r="K4" s="24"/>
    </row>
    <row r="5" spans="2:12" ht="21.95" customHeight="1" x14ac:dyDescent="0.25">
      <c r="J5" s="7"/>
      <c r="K5" s="24"/>
    </row>
    <row r="6" spans="2:12" ht="15.75" x14ac:dyDescent="0.25">
      <c r="B6" s="34" t="s">
        <v>1</v>
      </c>
      <c r="C6" s="34"/>
      <c r="D6" s="34"/>
      <c r="E6" s="34"/>
      <c r="F6" s="34"/>
      <c r="G6" s="34"/>
      <c r="H6" s="34"/>
      <c r="I6" s="34"/>
      <c r="J6" s="34"/>
      <c r="K6" s="34"/>
    </row>
    <row r="7" spans="2:12" x14ac:dyDescent="0.25">
      <c r="B7" s="6"/>
      <c r="C7" s="31"/>
      <c r="D7" s="6"/>
      <c r="E7" s="6"/>
      <c r="F7" s="6"/>
      <c r="G7" s="6"/>
      <c r="H7" s="6"/>
      <c r="I7" s="6"/>
      <c r="J7" s="6"/>
      <c r="K7" s="6"/>
    </row>
    <row r="8" spans="2:12" ht="97.5" customHeight="1" x14ac:dyDescent="0.25">
      <c r="B8" s="35" t="s">
        <v>47</v>
      </c>
      <c r="C8" s="35"/>
      <c r="D8" s="35"/>
      <c r="E8" s="35"/>
      <c r="F8" s="35"/>
      <c r="G8" s="35"/>
      <c r="H8" s="35"/>
      <c r="I8" s="35"/>
      <c r="J8" s="35"/>
      <c r="K8" s="35"/>
    </row>
    <row r="9" spans="2:12" ht="14.25" customHeight="1" x14ac:dyDescent="0.25">
      <c r="D9" s="7"/>
      <c r="L9" s="8"/>
    </row>
    <row r="10" spans="2:12" ht="15" customHeight="1" x14ac:dyDescent="0.25">
      <c r="B10" s="36" t="s">
        <v>0</v>
      </c>
      <c r="C10" s="38" t="s">
        <v>28</v>
      </c>
      <c r="D10" s="36" t="s">
        <v>4</v>
      </c>
      <c r="E10" s="36" t="s">
        <v>2</v>
      </c>
      <c r="F10" s="36" t="s">
        <v>29</v>
      </c>
      <c r="G10" s="36" t="s">
        <v>30</v>
      </c>
      <c r="H10" s="37" t="s">
        <v>32</v>
      </c>
      <c r="I10" s="36" t="s">
        <v>5</v>
      </c>
      <c r="J10" s="36" t="s">
        <v>33</v>
      </c>
      <c r="K10" s="36" t="s">
        <v>36</v>
      </c>
      <c r="L10" s="8"/>
    </row>
    <row r="11" spans="2:12" s="9" customFormat="1" ht="93.75" customHeight="1" x14ac:dyDescent="0.25">
      <c r="B11" s="36"/>
      <c r="C11" s="38"/>
      <c r="D11" s="36"/>
      <c r="E11" s="36"/>
      <c r="F11" s="36"/>
      <c r="G11" s="36"/>
      <c r="H11" s="36"/>
      <c r="I11" s="36"/>
      <c r="J11" s="36"/>
      <c r="K11" s="36"/>
    </row>
    <row r="12" spans="2:12" s="13" customFormat="1" ht="60" x14ac:dyDescent="0.25">
      <c r="B12" s="10">
        <v>1</v>
      </c>
      <c r="C12" s="14" t="s">
        <v>46</v>
      </c>
      <c r="D12" s="12" t="s">
        <v>41</v>
      </c>
      <c r="E12" s="3" t="s">
        <v>15</v>
      </c>
      <c r="F12" s="30">
        <v>25000</v>
      </c>
      <c r="G12" s="3" t="s">
        <v>31</v>
      </c>
      <c r="H12" s="11">
        <v>3</v>
      </c>
      <c r="I12" s="32">
        <f t="shared" ref="I12:I17" si="0">F12*H12</f>
        <v>75000</v>
      </c>
      <c r="J12" s="11" t="s">
        <v>34</v>
      </c>
      <c r="K12" s="14" t="s">
        <v>37</v>
      </c>
    </row>
    <row r="13" spans="2:12" s="13" customFormat="1" ht="60" x14ac:dyDescent="0.25">
      <c r="B13" s="10">
        <v>2</v>
      </c>
      <c r="C13" s="14" t="s">
        <v>46</v>
      </c>
      <c r="D13" s="12" t="s">
        <v>42</v>
      </c>
      <c r="E13" s="3" t="s">
        <v>15</v>
      </c>
      <c r="F13" s="30">
        <v>20000</v>
      </c>
      <c r="G13" s="3" t="s">
        <v>31</v>
      </c>
      <c r="H13" s="11">
        <v>5</v>
      </c>
      <c r="I13" s="32">
        <f t="shared" si="0"/>
        <v>100000</v>
      </c>
      <c r="J13" s="11" t="s">
        <v>34</v>
      </c>
      <c r="K13" s="14" t="s">
        <v>37</v>
      </c>
    </row>
    <row r="14" spans="2:12" s="13" customFormat="1" ht="60" x14ac:dyDescent="0.25">
      <c r="B14" s="10">
        <v>3</v>
      </c>
      <c r="C14" s="14" t="s">
        <v>46</v>
      </c>
      <c r="D14" s="12" t="s">
        <v>43</v>
      </c>
      <c r="E14" s="3" t="s">
        <v>15</v>
      </c>
      <c r="F14" s="30">
        <v>20000</v>
      </c>
      <c r="G14" s="3" t="s">
        <v>31</v>
      </c>
      <c r="H14" s="11">
        <v>6</v>
      </c>
      <c r="I14" s="32">
        <f t="shared" si="0"/>
        <v>120000</v>
      </c>
      <c r="J14" s="11" t="s">
        <v>34</v>
      </c>
      <c r="K14" s="14" t="s">
        <v>37</v>
      </c>
    </row>
    <row r="15" spans="2:12" s="13" customFormat="1" ht="60" x14ac:dyDescent="0.25">
      <c r="B15" s="10">
        <v>4</v>
      </c>
      <c r="C15" s="14" t="s">
        <v>46</v>
      </c>
      <c r="D15" s="12" t="s">
        <v>44</v>
      </c>
      <c r="E15" s="3" t="s">
        <v>15</v>
      </c>
      <c r="F15" s="30">
        <v>20000</v>
      </c>
      <c r="G15" s="3" t="s">
        <v>31</v>
      </c>
      <c r="H15" s="11">
        <v>10</v>
      </c>
      <c r="I15" s="32">
        <f t="shared" si="0"/>
        <v>200000</v>
      </c>
      <c r="J15" s="11" t="s">
        <v>34</v>
      </c>
      <c r="K15" s="14" t="s">
        <v>37</v>
      </c>
    </row>
    <row r="16" spans="2:12" s="13" customFormat="1" ht="60" x14ac:dyDescent="0.25">
      <c r="B16" s="10">
        <v>5</v>
      </c>
      <c r="C16" s="14" t="s">
        <v>46</v>
      </c>
      <c r="D16" s="12" t="s">
        <v>48</v>
      </c>
      <c r="E16" s="3" t="s">
        <v>15</v>
      </c>
      <c r="F16" s="30">
        <v>40000</v>
      </c>
      <c r="G16" s="3" t="s">
        <v>31</v>
      </c>
      <c r="H16" s="11">
        <v>25</v>
      </c>
      <c r="I16" s="32">
        <f t="shared" ref="I16" si="1">F16*H16</f>
        <v>1000000</v>
      </c>
      <c r="J16" s="11" t="s">
        <v>34</v>
      </c>
      <c r="K16" s="14" t="s">
        <v>37</v>
      </c>
    </row>
    <row r="17" spans="2:12" s="13" customFormat="1" ht="60" x14ac:dyDescent="0.25">
      <c r="B17" s="10">
        <v>6</v>
      </c>
      <c r="C17" s="14" t="s">
        <v>46</v>
      </c>
      <c r="D17" s="12" t="s">
        <v>16</v>
      </c>
      <c r="E17" s="3" t="s">
        <v>15</v>
      </c>
      <c r="F17" s="30">
        <v>20000</v>
      </c>
      <c r="G17" s="3" t="s">
        <v>31</v>
      </c>
      <c r="H17" s="11">
        <v>30</v>
      </c>
      <c r="I17" s="32">
        <f t="shared" si="0"/>
        <v>600000</v>
      </c>
      <c r="J17" s="11" t="s">
        <v>34</v>
      </c>
      <c r="K17" s="14" t="s">
        <v>37</v>
      </c>
    </row>
    <row r="18" spans="2:12" s="22" customFormat="1" ht="14.25" x14ac:dyDescent="0.25">
      <c r="B18" s="15"/>
      <c r="C18" s="16"/>
      <c r="D18" s="17"/>
      <c r="E18" s="18"/>
      <c r="F18" s="18"/>
      <c r="G18" s="18"/>
      <c r="H18" s="19" t="s">
        <v>17</v>
      </c>
      <c r="I18" s="33">
        <f>SUM(I12:I17)</f>
        <v>2095000</v>
      </c>
      <c r="J18" s="20" t="s">
        <v>35</v>
      </c>
      <c r="K18" s="21" t="s">
        <v>35</v>
      </c>
    </row>
    <row r="20" spans="2:12" ht="21.75" customHeight="1" x14ac:dyDescent="0.25">
      <c r="C20" s="29" t="s">
        <v>18</v>
      </c>
      <c r="D20" s="25"/>
      <c r="E20" s="25"/>
      <c r="F20" s="25"/>
      <c r="G20" s="25"/>
      <c r="H20" s="25"/>
    </row>
    <row r="23" spans="2:12" x14ac:dyDescent="0.25">
      <c r="D23" s="26" t="s">
        <v>20</v>
      </c>
      <c r="E23" s="26"/>
      <c r="F23" s="23"/>
      <c r="H23" s="26"/>
      <c r="I23" s="26"/>
      <c r="J23" s="26" t="s">
        <v>19</v>
      </c>
      <c r="K23" s="26"/>
      <c r="L23" s="23"/>
    </row>
    <row r="24" spans="2:12" x14ac:dyDescent="0.25">
      <c r="D24" s="26"/>
      <c r="E24" s="26"/>
      <c r="F24" s="23"/>
      <c r="H24" s="26"/>
      <c r="I24" s="26"/>
      <c r="J24" s="26"/>
      <c r="K24" s="26"/>
      <c r="L24" s="23"/>
    </row>
    <row r="25" spans="2:12" s="27" customFormat="1" ht="14.25" x14ac:dyDescent="0.2">
      <c r="C25" s="26"/>
      <c r="D25" s="26" t="s">
        <v>21</v>
      </c>
      <c r="E25" s="26"/>
      <c r="F25" s="23"/>
      <c r="H25" s="26"/>
      <c r="I25" s="26"/>
      <c r="J25" s="26" t="s">
        <v>24</v>
      </c>
      <c r="K25" s="26"/>
      <c r="L25" s="23"/>
    </row>
    <row r="26" spans="2:12" s="27" customFormat="1" ht="14.25" x14ac:dyDescent="0.2">
      <c r="C26" s="26"/>
      <c r="D26" s="26" t="s">
        <v>22</v>
      </c>
      <c r="E26" s="26"/>
      <c r="F26" s="23"/>
      <c r="H26" s="26"/>
      <c r="I26" s="26"/>
      <c r="J26" s="26"/>
      <c r="K26" s="26"/>
      <c r="L26" s="23"/>
    </row>
    <row r="27" spans="2:12" s="27" customFormat="1" ht="21.75" customHeight="1" x14ac:dyDescent="0.2">
      <c r="C27" s="26"/>
      <c r="D27" s="26" t="s">
        <v>23</v>
      </c>
      <c r="E27" s="26"/>
      <c r="F27" s="23"/>
      <c r="H27" s="26"/>
      <c r="I27" s="26"/>
      <c r="J27" s="26" t="s">
        <v>25</v>
      </c>
      <c r="K27" s="26"/>
      <c r="L27" s="23"/>
    </row>
    <row r="28" spans="2:12" s="27" customFormat="1" ht="21.75" customHeight="1" x14ac:dyDescent="0.2">
      <c r="C28" s="26"/>
      <c r="D28" s="26"/>
      <c r="E28" s="26"/>
      <c r="F28" s="23"/>
      <c r="H28" s="26"/>
      <c r="I28" s="26"/>
      <c r="J28" s="26"/>
      <c r="K28" s="26"/>
      <c r="L28" s="23"/>
    </row>
    <row r="29" spans="2:12" x14ac:dyDescent="0.25">
      <c r="D29" s="5"/>
      <c r="E29" s="5"/>
      <c r="F29" s="28"/>
      <c r="H29" s="28"/>
      <c r="I29" s="28"/>
      <c r="J29" s="28"/>
      <c r="K29" s="28"/>
      <c r="L29" s="23"/>
    </row>
    <row r="30" spans="2:12" x14ac:dyDescent="0.25">
      <c r="D30" s="5" t="s">
        <v>26</v>
      </c>
      <c r="E30" s="5"/>
      <c r="F30" s="28"/>
      <c r="H30" s="5"/>
      <c r="I30" s="5"/>
      <c r="J30" s="5" t="s">
        <v>27</v>
      </c>
      <c r="K30" s="5"/>
      <c r="L30" s="23"/>
    </row>
    <row r="31" spans="2:12" x14ac:dyDescent="0.25">
      <c r="D31" s="5"/>
      <c r="E31" s="5"/>
      <c r="F31" s="28"/>
      <c r="H31" s="5"/>
      <c r="I31" s="5"/>
      <c r="J31" s="5"/>
      <c r="K31" s="5"/>
      <c r="L31" s="23"/>
    </row>
    <row r="32" spans="2:12" x14ac:dyDescent="0.25">
      <c r="D32" s="5" t="s">
        <v>45</v>
      </c>
      <c r="E32" s="5"/>
      <c r="F32" s="28"/>
      <c r="H32" s="5"/>
      <c r="I32" s="5"/>
      <c r="J32" s="5" t="s">
        <v>45</v>
      </c>
      <c r="K32" s="5"/>
      <c r="L32" s="23"/>
    </row>
    <row r="33" spans="4:5" x14ac:dyDescent="0.25">
      <c r="D33" s="5"/>
      <c r="E33" s="5"/>
    </row>
  </sheetData>
  <mergeCells count="12">
    <mergeCell ref="B6:K6"/>
    <mergeCell ref="B8:K8"/>
    <mergeCell ref="B10:B11"/>
    <mergeCell ref="D10:D11"/>
    <mergeCell ref="E10:E11"/>
    <mergeCell ref="H10:H11"/>
    <mergeCell ref="C10:C11"/>
    <mergeCell ref="F10:F11"/>
    <mergeCell ref="G10:G11"/>
    <mergeCell ref="I10:I11"/>
    <mergeCell ref="K10:K11"/>
    <mergeCell ref="J10:J11"/>
  </mergeCells>
  <pageMargins left="0.9055118110236221" right="0.31496062992125984" top="0.55118110236220474" bottom="0.74803149606299213" header="0" footer="0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6</v>
      </c>
      <c r="B5" t="e">
        <f>XLR_ERRNAME</f>
        <v>#NAME?</v>
      </c>
    </row>
    <row r="6" spans="1:14" x14ac:dyDescent="0.25">
      <c r="A6" t="s">
        <v>7</v>
      </c>
      <c r="B6">
        <v>9880</v>
      </c>
      <c r="C6" s="2" t="s">
        <v>8</v>
      </c>
      <c r="D6">
        <v>5854</v>
      </c>
      <c r="E6" s="2" t="s">
        <v>9</v>
      </c>
      <c r="F6" s="2" t="s">
        <v>10</v>
      </c>
      <c r="G6" s="2" t="s">
        <v>11</v>
      </c>
      <c r="H6" s="2" t="s">
        <v>11</v>
      </c>
      <c r="I6" s="2" t="s">
        <v>11</v>
      </c>
      <c r="J6" s="2" t="s">
        <v>9</v>
      </c>
      <c r="K6" s="2" t="s">
        <v>12</v>
      </c>
      <c r="L6" s="2" t="s">
        <v>13</v>
      </c>
      <c r="M6" s="2" t="s">
        <v>14</v>
      </c>
      <c r="N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Резяпова Адэля Геннадьевна</cp:lastModifiedBy>
  <cp:lastPrinted>2017-05-23T04:51:39Z</cp:lastPrinted>
  <dcterms:created xsi:type="dcterms:W3CDTF">2013-12-19T08:11:42Z</dcterms:created>
  <dcterms:modified xsi:type="dcterms:W3CDTF">2017-08-14T11:45:18Z</dcterms:modified>
</cp:coreProperties>
</file>